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3ER TRIMESTRE\ARCH EXCEL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ESF!$A$1:$F$56</definedName>
  </definedNames>
  <calcPr calcId="152511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<sst xmlns="http://schemas.openxmlformats.org/spreadsheetml/2006/main" count="65" uniqueCount="64">
  <si>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</si>
  <si>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</si>
  <si>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</si>
  <si>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</si>
  <si>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</si>
  <si>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</si>
  <si>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</si>
  <si>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</si>
  <si>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</si>
  <si>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</si>
  <si>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</si>
  <si>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</si>
  <si>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</si>
  <si>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</si>
  <si>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</si>
  <si>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</si>
  <si>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</si>
  <si>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</si>
  <si>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</si>
  <si>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</si>
  <si>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</si>
  <si>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</si>
  <si>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</si>
  <si>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</si>
  <si>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</si>
  <si>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</si>
  <si>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</si>
  <si>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</si>
  <si>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</si>
  <si>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</si>
  <si>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</si>
  <si>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</si>
  <si>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</si>
  <si>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</si>
  <si>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</si>
  <si>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</si>
  <si>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</si>
  <si>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</si>
  <si>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</si>
  <si>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</si>
  <si>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</si>
  <si>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</si>
  <si>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</si>
  <si>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</si>
  <si>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</si>
  <si>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</si>
  <si>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</si>
  <si>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</si>
  <si>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</si>
  <si>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</si>
  <si>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</si>
  <si>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</si>
  <si>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</si>
  <si>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</si>
  <si>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</si>
  <si>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</si>
  <si>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</si>
  <si>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</si>
  <si>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</si>
  <si>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</si>
  <si>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Salamanca para las Mujeres
Estado de Situación Financiera
Al 30 de Septiembre de 2022
(Cifras en Pesos)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</si>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</sst>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/>
      <protection locked="0"/>
    </xf>
    <xf numFmtId="0" fontId="5" fillId="0" borderId="4" xfId="8" applyFont="1" applyFill="1" applyBorder="1" applyAlignment="1" applyProtection="1">
      <alignment vertical="top" wrapText="1"/>
      <protection locked="0"/>
    </xf>
    <xf numFmtId="0" fontId="5" fillId="0" borderId="4" xfId="8" applyNumberFormat="1" applyFont="1" applyFill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Fill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0" fontId="0" fillId="0" borderId="0" xfId="0"/>
    <xf numFmtId="0" fontId="5" fillId="0" borderId="5" xfId="8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</cellXfs>
  <cellStyles count="27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6"/>
    <cellStyle name="Millares 2 4 2" xfId="26"/>
    <cellStyle name="Millares 2 5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3 2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5"/>
    <cellStyle name="Normal 6 3" xfId="24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abSelected="1" zoomScaleNormal="100" zoomScaleSheetLayoutView="100" workbookViewId="0">
      <selection activeCell="A67" sqref="A6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1" t="s">
        <v>60</v>
      </c>
      <c r="B1" s="32"/>
      <c r="C1" s="32"/>
      <c r="D1" s="32"/>
      <c r="E1" s="32"/>
      <c r="F1" s="33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1820767.71</v>
      </c>
      <c r="C5" s="20">
        <v>591994.56999999995</v>
      </c>
      <c r="D5" s="9" t="s">
        <v>36</v>
      </c>
      <c r="E5" s="20">
        <v>23112.06</v>
      </c>
      <c r="F5" s="23">
        <v>56881.31</v>
      </c>
    </row>
    <row r="6" spans="1:6" x14ac:dyDescent="0.2">
      <c r="A6" s="9" t="s">
        <v>23</v>
      </c>
      <c r="B6" s="20">
        <v>0</v>
      </c>
      <c r="C6" s="20">
        <v>0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1820767.71</v>
      </c>
      <c r="C13" s="22">
        <f>SUM(C5:C11)</f>
        <v>591994.56999999995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23112.06</v>
      </c>
      <c r="F14" s="27">
        <f>SUM(F5:F12)</f>
        <v>56881.31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655898.31999999995</v>
      </c>
      <c r="C19" s="20">
        <v>650365.16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25212</v>
      </c>
      <c r="C20" s="20">
        <v>25212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-217111.94</v>
      </c>
      <c r="C21" s="20">
        <v>-217111.94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463998.37999999995</v>
      </c>
      <c r="C26" s="22">
        <f>SUM(C16:C24)</f>
        <v>458465.22000000003</v>
      </c>
      <c r="D26" s="12" t="s">
        <v>50</v>
      </c>
      <c r="E26" s="22">
        <f>SUM(E24+E14)</f>
        <v>23112.06</v>
      </c>
      <c r="F26" s="27">
        <f>SUM(F14+F24)</f>
        <v>56881.31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2284766.09</v>
      </c>
      <c r="C28" s="22">
        <f>C13+C26</f>
        <v>1050459.79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2261654.0300000003</v>
      </c>
      <c r="F35" s="27">
        <f>SUM(F36:F40)</f>
        <v>993578.48</v>
      </c>
    </row>
    <row r="36" spans="1:6" x14ac:dyDescent="0.2">
      <c r="A36" s="16"/>
      <c r="B36" s="14"/>
      <c r="C36" s="15"/>
      <c r="D36" s="9" t="s">
        <v>46</v>
      </c>
      <c r="E36" s="20">
        <v>1268075.55</v>
      </c>
      <c r="F36" s="23">
        <v>479370.93</v>
      </c>
    </row>
    <row r="37" spans="1:6" x14ac:dyDescent="0.2">
      <c r="A37" s="16"/>
      <c r="B37" s="14"/>
      <c r="C37" s="15"/>
      <c r="D37" s="9" t="s">
        <v>14</v>
      </c>
      <c r="E37" s="20">
        <v>993578.48</v>
      </c>
      <c r="F37" s="23">
        <v>514207.55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2261654.0300000003</v>
      </c>
      <c r="F46" s="27">
        <f>SUM(F42+F35+F30)</f>
        <v>993578.48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2284766.0900000003</v>
      </c>
      <c r="F48" s="22">
        <f>F46+F26</f>
        <v>1050459.79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3" spans="1:6" x14ac:dyDescent="0.2">
      <c r="A53" s="29"/>
    </row>
    <row r="54" spans="1:6" x14ac:dyDescent="0.2">
      <c r="A54" s="30" t="s">
        <v>61</v>
      </c>
    </row>
    <row r="55" spans="1:6" x14ac:dyDescent="0.2">
      <c r="A55" s="30" t="s">
        <v>62</v>
      </c>
    </row>
    <row r="56" spans="1:6" x14ac:dyDescent="0.2">
      <c r="A56" s="30" t="s">
        <v>63</v>
      </c>
      <c r="B56" s="28"/>
    </row>
    <row r="57" spans="1:6" x14ac:dyDescent="0.2">
      <c r="A57" s="30"/>
      <c r="B57" s="28"/>
    </row>
    <row r="58" spans="1:6" x14ac:dyDescent="0.2">
      <c r="A58" s="2"/>
      <c r="B58" s="28"/>
    </row>
    <row r="59" spans="1:6" x14ac:dyDescent="0.2">
      <c r="A59" s="2"/>
      <c r="B59" s="28"/>
    </row>
    <row r="60" spans="1:6" x14ac:dyDescent="0.2">
      <c r="A60" s="2"/>
      <c r="B60" s="28"/>
    </row>
    <row r="61" spans="1:6" x14ac:dyDescent="0.2">
      <c r="A61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TICs</cp:lastModifiedBy>
  <cp:lastPrinted>2022-10-26T18:13:55Z</cp:lastPrinted>
  <dcterms:created xsi:type="dcterms:W3CDTF">2012-12-11T20:26:08Z</dcterms:created>
  <dcterms:modified xsi:type="dcterms:W3CDTF">2022-10-26T18:14:33Z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